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Tehničke specifikacije" sheetId="1" r:id="rId1"/>
    <sheet name="Troškovnik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G8" i="2" l="1"/>
  <c r="G9" i="2" s="1"/>
</calcChain>
</file>

<file path=xl/sharedStrings.xml><?xml version="1.0" encoding="utf-8"?>
<sst xmlns="http://schemas.openxmlformats.org/spreadsheetml/2006/main" count="103" uniqueCount="85">
  <si>
    <t>Br</t>
  </si>
  <si>
    <t>Tehnički opis</t>
  </si>
  <si>
    <t>Model iz kataloga (navesti kataloški broj i broj stranice) i Internet link za tehnički opis uređaja</t>
  </si>
  <si>
    <t>Jedinica mjere</t>
  </si>
  <si>
    <t>Količina</t>
  </si>
  <si>
    <t>Jedinična cijena
bez PDV-a</t>
  </si>
  <si>
    <t>Ukupna cijena 
bez PDV-a</t>
  </si>
  <si>
    <t>7=5x6</t>
  </si>
  <si>
    <t>Stolno računalo TIP 1</t>
  </si>
  <si>
    <t>komad</t>
  </si>
  <si>
    <t>Zaslon TIP 1</t>
  </si>
  <si>
    <t>CIJENA PONUDE bez PDV-a (u kunama):</t>
  </si>
  <si>
    <t>IZNOS PDV-a (u kunama):</t>
  </si>
  <si>
    <t>CIJENA PONUDE s PDV-om (u kunama):</t>
  </si>
  <si>
    <t xml:space="preserve">Stolno računalo TIP 1  </t>
  </si>
  <si>
    <t>KARAKTERISTIKA</t>
  </si>
  <si>
    <t>TRAŽENA FUNKCIONALNOST</t>
  </si>
  <si>
    <t>Intel Core i5 7500, s.1151</t>
  </si>
  <si>
    <t>RAM</t>
  </si>
  <si>
    <t>Mrežna kartica</t>
  </si>
  <si>
    <t>Gigabit ethernet, Wake on Lan, integrirana na matičnu ploču</t>
  </si>
  <si>
    <t>Zvuk</t>
  </si>
  <si>
    <t>HD Audio, integrirano na matičnu ploču</t>
  </si>
  <si>
    <t>Kućište</t>
  </si>
  <si>
    <t>Napajanje</t>
  </si>
  <si>
    <t>Jamstvo</t>
  </si>
  <si>
    <t>3 godine na lokaciji naručitelja (on-site)</t>
  </si>
  <si>
    <t>Operativni sustav</t>
  </si>
  <si>
    <t>Preporučeni model</t>
  </si>
  <si>
    <t>Navedeno u zagradama prilikom opisa komponenti</t>
  </si>
  <si>
    <t>TFT_LCD zaslon</t>
  </si>
  <si>
    <t>Vrsta panela: IPS</t>
  </si>
  <si>
    <t>Format ekrana: 16 : 9</t>
  </si>
  <si>
    <t>Kontrast  1000 : 1</t>
  </si>
  <si>
    <t xml:space="preserve">Osvjetljenje : 250 cd/m2 </t>
  </si>
  <si>
    <t>Vrijeme odaziva: 7ms</t>
  </si>
  <si>
    <t>Kut vidljivosti:  178˚/178˚</t>
  </si>
  <si>
    <t>Podešavanje</t>
  </si>
  <si>
    <t>Ulaz / Izlaz</t>
  </si>
  <si>
    <t>Posebnosti</t>
  </si>
  <si>
    <t>Boja</t>
  </si>
  <si>
    <t>Crna/srebrna</t>
  </si>
  <si>
    <t>Oprema</t>
  </si>
  <si>
    <t>Garancija</t>
  </si>
  <si>
    <t>Procesor</t>
  </si>
  <si>
    <t>ZA PONUDITELJA:</t>
  </si>
  <si>
    <t>M.P.</t>
  </si>
  <si>
    <t>______________________________________</t>
  </si>
  <si>
    <t>(ime, prezime, funkcija i potpis ovlaštene osobe)</t>
  </si>
  <si>
    <t>U___________________, dana _________________2017. godine</t>
  </si>
  <si>
    <t>Matična ploča</t>
  </si>
  <si>
    <t>SSD</t>
  </si>
  <si>
    <t>Ulazne jedinice (tipkovnica+miš)</t>
  </si>
  <si>
    <t>HR tipkovnica, USB, crna; Miš min. 2 tipke + kotačić, USB, crni; (Dopušteni modeli: Logitech MK120, Logitech K120, Logitech K280, Genius KB-125, Genium SlimStar C130 Microsoft Wired Keyboard 600, Genius DX-110, DX-120, DX-150X, Logitech B100, M90, M100)</t>
  </si>
  <si>
    <t>Maksimalna razlučivost :  min.1920x1080</t>
  </si>
  <si>
    <t>Kabel za energetsko napajanje, kabel podatkovni digitalni (HDMI, DVI ili DP)</t>
  </si>
  <si>
    <t>Dopušteni proizvođači</t>
  </si>
  <si>
    <t>poželjno non-glossy ekran</t>
  </si>
  <si>
    <t>Dell, Philips, LG, Samsung</t>
  </si>
  <si>
    <t>M.2 NVME PCIe 3.0x4 240-256GB &gt;700MB/s R/W (Dopušteni modeli: Intel 600p, Plextor M8PeY, WD Black, Patriot Hellfire)</t>
  </si>
  <si>
    <t>Dijagonala: min. 23.6"</t>
  </si>
  <si>
    <t>Linux ili Free DOS ili jednakovrijedan</t>
  </si>
  <si>
    <t>8 GB DDR4</t>
  </si>
  <si>
    <t>mATX, USB3.0+audio front panel, crno</t>
  </si>
  <si>
    <t>min. 460W, CPU 12V (4pin), PCIe 12V (6/8pin) (Dopušteni proizvođači/serija: Thermaltake Smart(Bronze certified), Zalman GV/GVM, Corsair CX/TX, Seasonic S12II, Fractal Design Integra M)</t>
  </si>
  <si>
    <t>Z270 chipset, 4xDIMM slot, mATX format (Dopušteni proizvođači: Asrock, ASUS, Gigabyte, MSI)</t>
  </si>
  <si>
    <t>Tilt</t>
  </si>
  <si>
    <t>VGA, DVI, HDMI</t>
  </si>
  <si>
    <t>Prijenosno računalo TIP 1</t>
  </si>
  <si>
    <t>CPU</t>
  </si>
  <si>
    <t>Zaslon</t>
  </si>
  <si>
    <t>Grafički sustav</t>
  </si>
  <si>
    <t>Tvrdi disk</t>
  </si>
  <si>
    <t>USB priključci</t>
  </si>
  <si>
    <t>Jamstveni rok</t>
  </si>
  <si>
    <t>GeForce GTX 1060</t>
  </si>
  <si>
    <t>16GB</t>
  </si>
  <si>
    <t>1000GB + 256GB SSD</t>
  </si>
  <si>
    <t>15.6''</t>
  </si>
  <si>
    <t>USB 3.1</t>
  </si>
  <si>
    <t>Ostalo</t>
  </si>
  <si>
    <t>IPS FHD, HDMI, G-LAN, BT, HDMI, DP</t>
  </si>
  <si>
    <t>Intel Core i7 7700HQ</t>
  </si>
  <si>
    <t xml:space="preserve"> HP Omen 15-ce014nm 2MD43EA</t>
  </si>
  <si>
    <t>Free 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</si>
</sst>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  <charset val="238"/>
    </font>
    <font>
      <sz val="10"/>
      <name val="Calibri"/>
      <family val="2"/>
    </font>
    <font>
      <sz val="9"/>
      <name val="Calibri"/>
      <family val="2"/>
    </font>
    <font>
      <sz val="10"/>
      <name val="Calibri"/>
      <family val="2"/>
      <charset val="238"/>
    </font>
    <font>
      <b/>
      <sz val="10"/>
      <name val="Calibri"/>
      <family val="2"/>
    </font>
    <font>
      <b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justify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  <xf numFmtId="164" fontId="1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Protection="1"/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4" fillId="0" borderId="0" xfId="0" applyFont="1" applyProtection="1"/>
    <xf numFmtId="0" fontId="7" fillId="2" borderId="9" xfId="0" applyFont="1" applyFill="1" applyBorder="1" applyAlignment="1" applyProtection="1">
      <alignment horizontal="left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8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workbookViewId="0">
      <selection activeCell="B11" sqref="B11"/>
    </sheetView>
  </sheetViews>
  <sheetFormatPr defaultRowHeight="15" x14ac:dyDescent="0.25"/>
  <cols>
    <col min="1" max="1" width="24.7109375" customWidth="1"/>
    <col min="2" max="2" width="80.7109375" customWidth="1"/>
  </cols>
  <sheetData>
    <row r="1" spans="1:6" ht="15.75" thickBot="1" x14ac:dyDescent="0.3">
      <c r="A1" s="27" t="s">
        <v>68</v>
      </c>
      <c r="B1" s="28"/>
    </row>
    <row r="2" spans="1:6" ht="15.75" thickBot="1" x14ac:dyDescent="0.3">
      <c r="A2" s="29" t="s">
        <v>15</v>
      </c>
      <c r="B2" s="30" t="s">
        <v>16</v>
      </c>
    </row>
    <row r="3" spans="1:6" ht="15.75" thickBot="1" x14ac:dyDescent="0.3">
      <c r="A3" s="31" t="s">
        <v>69</v>
      </c>
      <c r="B3" s="32" t="s">
        <v>82</v>
      </c>
    </row>
    <row r="4" spans="1:6" ht="15.75" thickBot="1" x14ac:dyDescent="0.3">
      <c r="A4" s="31" t="s">
        <v>70</v>
      </c>
      <c r="B4" s="32" t="s">
        <v>78</v>
      </c>
      <c r="F4" s="35"/>
    </row>
    <row r="5" spans="1:6" ht="15.75" thickBot="1" x14ac:dyDescent="0.3">
      <c r="A5" s="31" t="s">
        <v>71</v>
      </c>
      <c r="B5" s="32" t="s">
        <v>75</v>
      </c>
    </row>
    <row r="6" spans="1:6" ht="15.75" thickBot="1" x14ac:dyDescent="0.3">
      <c r="A6" s="31" t="s">
        <v>18</v>
      </c>
      <c r="B6" s="32" t="s">
        <v>76</v>
      </c>
    </row>
    <row r="7" spans="1:6" ht="15.75" thickBot="1" x14ac:dyDescent="0.3">
      <c r="A7" s="31" t="s">
        <v>72</v>
      </c>
      <c r="B7" s="32" t="s">
        <v>77</v>
      </c>
    </row>
    <row r="8" spans="1:6" ht="15.75" thickBot="1" x14ac:dyDescent="0.3">
      <c r="A8" s="31" t="s">
        <v>80</v>
      </c>
      <c r="B8" s="32" t="s">
        <v>81</v>
      </c>
    </row>
    <row r="9" spans="1:6" ht="15.75" thickBot="1" x14ac:dyDescent="0.3">
      <c r="A9" s="31" t="s">
        <v>73</v>
      </c>
      <c r="B9" s="32" t="s">
        <v>79</v>
      </c>
    </row>
    <row r="10" spans="1:6" ht="15.75" thickBot="1" x14ac:dyDescent="0.3">
      <c r="A10" s="31" t="s">
        <v>27</v>
      </c>
      <c r="B10" s="32" t="s">
        <v>84</v>
      </c>
    </row>
    <row r="11" spans="1:6" ht="15.75" thickBot="1" x14ac:dyDescent="0.3">
      <c r="A11" s="31" t="s">
        <v>74</v>
      </c>
      <c r="B11" s="32" t="s">
        <v>26</v>
      </c>
    </row>
    <row r="12" spans="1:6" ht="15.75" thickBot="1" x14ac:dyDescent="0.3">
      <c r="A12" s="31" t="s">
        <v>28</v>
      </c>
      <c r="B12" s="32" t="s">
        <v>83</v>
      </c>
    </row>
    <row r="13" spans="1:6" x14ac:dyDescent="0.25">
      <c r="A13" s="33"/>
      <c r="B13" s="34"/>
    </row>
    <row r="14" spans="1:6" ht="15.75" thickBot="1" x14ac:dyDescent="0.3">
      <c r="A14" s="8" t="s">
        <v>14</v>
      </c>
      <c r="B14" s="9"/>
    </row>
    <row r="15" spans="1:6" ht="15.75" thickBot="1" x14ac:dyDescent="0.3">
      <c r="A15" s="10" t="s">
        <v>15</v>
      </c>
      <c r="B15" s="11" t="s">
        <v>16</v>
      </c>
    </row>
    <row r="16" spans="1:6" ht="15.75" thickBot="1" x14ac:dyDescent="0.3">
      <c r="A16" s="12" t="s">
        <v>44</v>
      </c>
      <c r="B16" s="13" t="s">
        <v>17</v>
      </c>
    </row>
    <row r="17" spans="1:2" ht="15.75" thickBot="1" x14ac:dyDescent="0.3">
      <c r="A17" s="12" t="s">
        <v>50</v>
      </c>
      <c r="B17" s="13" t="s">
        <v>65</v>
      </c>
    </row>
    <row r="18" spans="1:2" ht="15.75" thickBot="1" x14ac:dyDescent="0.3">
      <c r="A18" s="12" t="s">
        <v>18</v>
      </c>
      <c r="B18" s="13" t="s">
        <v>62</v>
      </c>
    </row>
    <row r="19" spans="1:2" ht="26.25" thickBot="1" x14ac:dyDescent="0.3">
      <c r="A19" s="12" t="s">
        <v>51</v>
      </c>
      <c r="B19" s="13" t="s">
        <v>59</v>
      </c>
    </row>
    <row r="20" spans="1:2" ht="15.75" thickBot="1" x14ac:dyDescent="0.3">
      <c r="A20" s="12" t="s">
        <v>19</v>
      </c>
      <c r="B20" s="13" t="s">
        <v>20</v>
      </c>
    </row>
    <row r="21" spans="1:2" ht="15.75" thickBot="1" x14ac:dyDescent="0.3">
      <c r="A21" s="12" t="s">
        <v>21</v>
      </c>
      <c r="B21" s="13" t="s">
        <v>22</v>
      </c>
    </row>
    <row r="22" spans="1:2" ht="15.75" thickBot="1" x14ac:dyDescent="0.3">
      <c r="A22" s="12" t="s">
        <v>23</v>
      </c>
      <c r="B22" s="13" t="s">
        <v>63</v>
      </c>
    </row>
    <row r="23" spans="1:2" ht="26.25" thickBot="1" x14ac:dyDescent="0.3">
      <c r="A23" s="12" t="s">
        <v>24</v>
      </c>
      <c r="B23" s="13" t="s">
        <v>64</v>
      </c>
    </row>
    <row r="24" spans="1:2" ht="39" thickBot="1" x14ac:dyDescent="0.3">
      <c r="A24" s="12" t="s">
        <v>52</v>
      </c>
      <c r="B24" s="13" t="s">
        <v>53</v>
      </c>
    </row>
    <row r="25" spans="1:2" ht="15.75" thickBot="1" x14ac:dyDescent="0.3">
      <c r="A25" s="12" t="s">
        <v>25</v>
      </c>
      <c r="B25" s="13" t="s">
        <v>26</v>
      </c>
    </row>
    <row r="26" spans="1:2" ht="15.75" thickBot="1" x14ac:dyDescent="0.3">
      <c r="A26" s="12" t="s">
        <v>27</v>
      </c>
      <c r="B26" s="26" t="s">
        <v>61</v>
      </c>
    </row>
    <row r="27" spans="1:2" ht="15.75" thickBot="1" x14ac:dyDescent="0.3">
      <c r="A27" s="12" t="s">
        <v>28</v>
      </c>
      <c r="B27" s="13" t="s">
        <v>29</v>
      </c>
    </row>
    <row r="28" spans="1:2" x14ac:dyDescent="0.25">
      <c r="A28" s="24"/>
      <c r="B28" s="25"/>
    </row>
    <row r="29" spans="1:2" ht="15.75" thickBot="1" x14ac:dyDescent="0.3">
      <c r="A29" s="8" t="s">
        <v>10</v>
      </c>
      <c r="B29" s="9"/>
    </row>
    <row r="30" spans="1:2" ht="15.75" thickBot="1" x14ac:dyDescent="0.3">
      <c r="A30" s="10" t="s">
        <v>15</v>
      </c>
      <c r="B30" s="11" t="s">
        <v>16</v>
      </c>
    </row>
    <row r="31" spans="1:2" x14ac:dyDescent="0.25">
      <c r="A31" s="40" t="s">
        <v>30</v>
      </c>
      <c r="B31" s="14" t="s">
        <v>60</v>
      </c>
    </row>
    <row r="32" spans="1:2" x14ac:dyDescent="0.25">
      <c r="A32" s="41"/>
      <c r="B32" s="14" t="s">
        <v>31</v>
      </c>
    </row>
    <row r="33" spans="1:2" x14ac:dyDescent="0.25">
      <c r="A33" s="41"/>
      <c r="B33" s="14" t="s">
        <v>32</v>
      </c>
    </row>
    <row r="34" spans="1:2" x14ac:dyDescent="0.25">
      <c r="A34" s="41"/>
      <c r="B34" s="14" t="s">
        <v>54</v>
      </c>
    </row>
    <row r="35" spans="1:2" x14ac:dyDescent="0.25">
      <c r="A35" s="41"/>
      <c r="B35" s="14" t="s">
        <v>33</v>
      </c>
    </row>
    <row r="36" spans="1:2" x14ac:dyDescent="0.25">
      <c r="A36" s="41"/>
      <c r="B36" s="14" t="s">
        <v>34</v>
      </c>
    </row>
    <row r="37" spans="1:2" x14ac:dyDescent="0.25">
      <c r="A37" s="41"/>
      <c r="B37" s="14" t="s">
        <v>35</v>
      </c>
    </row>
    <row r="38" spans="1:2" ht="15.75" thickBot="1" x14ac:dyDescent="0.3">
      <c r="A38" s="42"/>
      <c r="B38" s="13" t="s">
        <v>36</v>
      </c>
    </row>
    <row r="39" spans="1:2" ht="15.75" thickBot="1" x14ac:dyDescent="0.3">
      <c r="A39" s="15" t="s">
        <v>37</v>
      </c>
      <c r="B39" s="13" t="s">
        <v>66</v>
      </c>
    </row>
    <row r="40" spans="1:2" ht="15.75" thickBot="1" x14ac:dyDescent="0.3">
      <c r="A40" s="15" t="s">
        <v>38</v>
      </c>
      <c r="B40" s="13" t="s">
        <v>67</v>
      </c>
    </row>
    <row r="41" spans="1:2" ht="15.75" thickBot="1" x14ac:dyDescent="0.3">
      <c r="A41" s="15" t="s">
        <v>39</v>
      </c>
      <c r="B41" s="13" t="s">
        <v>57</v>
      </c>
    </row>
    <row r="42" spans="1:2" ht="15.75" thickBot="1" x14ac:dyDescent="0.3">
      <c r="A42" s="12" t="s">
        <v>40</v>
      </c>
      <c r="B42" s="13" t="s">
        <v>41</v>
      </c>
    </row>
    <row r="43" spans="1:2" ht="15.75" thickBot="1" x14ac:dyDescent="0.3">
      <c r="A43" s="12" t="s">
        <v>42</v>
      </c>
      <c r="B43" s="13" t="s">
        <v>55</v>
      </c>
    </row>
    <row r="44" spans="1:2" ht="15.75" thickBot="1" x14ac:dyDescent="0.3">
      <c r="A44" s="12" t="s">
        <v>43</v>
      </c>
      <c r="B44" s="13" t="s">
        <v>26</v>
      </c>
    </row>
    <row r="45" spans="1:2" ht="15.75" thickBot="1" x14ac:dyDescent="0.3">
      <c r="A45" s="12" t="s">
        <v>56</v>
      </c>
      <c r="B45" s="13" t="s">
        <v>58</v>
      </c>
    </row>
    <row r="46" spans="1:2" x14ac:dyDescent="0.25">
      <c r="A46" s="24"/>
      <c r="B46" s="25"/>
    </row>
    <row r="47" spans="1:2" x14ac:dyDescent="0.25">
      <c r="A47" s="24"/>
      <c r="B47" s="25"/>
    </row>
    <row r="50" spans="1:2" x14ac:dyDescent="0.25">
      <c r="A50" s="16" t="s">
        <v>49</v>
      </c>
      <c r="B50" s="17"/>
    </row>
    <row r="51" spans="1:2" x14ac:dyDescent="0.25">
      <c r="A51" s="18"/>
      <c r="B51" s="19"/>
    </row>
    <row r="52" spans="1:2" x14ac:dyDescent="0.25">
      <c r="A52" s="18"/>
      <c r="B52" s="19"/>
    </row>
    <row r="53" spans="1:2" x14ac:dyDescent="0.25">
      <c r="A53" s="20"/>
      <c r="B53" s="20" t="s">
        <v>45</v>
      </c>
    </row>
    <row r="54" spans="1:2" x14ac:dyDescent="0.25">
      <c r="A54" s="21" t="s">
        <v>46</v>
      </c>
      <c r="B54" s="20"/>
    </row>
    <row r="55" spans="1:2" x14ac:dyDescent="0.25">
      <c r="A55" s="20"/>
      <c r="B55" s="20" t="s">
        <v>47</v>
      </c>
    </row>
    <row r="56" spans="1:2" x14ac:dyDescent="0.25">
      <c r="A56" s="20"/>
      <c r="B56" s="20" t="s">
        <v>48</v>
      </c>
    </row>
  </sheetData>
  <mergeCells count="1">
    <mergeCell ref="A31:A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workbookViewId="0">
      <selection activeCell="E28" sqref="E28"/>
    </sheetView>
  </sheetViews>
  <sheetFormatPr defaultRowHeight="15" x14ac:dyDescent="0.25"/>
  <cols>
    <col min="1" max="1" width="6.7109375" customWidth="1"/>
    <col min="2" max="3" width="30.7109375" customWidth="1"/>
    <col min="4" max="5" width="8.7109375" customWidth="1"/>
    <col min="6" max="7" width="20.7109375" customWidth="1"/>
  </cols>
  <sheetData>
    <row r="2" spans="1:7" ht="38.2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 t="s">
        <v>7</v>
      </c>
    </row>
    <row r="4" spans="1:7" x14ac:dyDescent="0.25">
      <c r="A4" s="37">
        <v>1</v>
      </c>
      <c r="B4" s="38" t="s">
        <v>68</v>
      </c>
      <c r="C4" s="37"/>
      <c r="D4" s="37" t="s">
        <v>9</v>
      </c>
      <c r="E4" s="39">
        <v>1</v>
      </c>
      <c r="F4" s="37"/>
      <c r="G4" s="37"/>
    </row>
    <row r="5" spans="1:7" x14ac:dyDescent="0.25">
      <c r="A5" s="2">
        <v>2</v>
      </c>
      <c r="B5" s="36" t="s">
        <v>8</v>
      </c>
      <c r="C5" s="3"/>
      <c r="D5" s="2" t="s">
        <v>9</v>
      </c>
      <c r="E5" s="4">
        <v>14</v>
      </c>
      <c r="F5" s="5"/>
      <c r="G5" s="6"/>
    </row>
    <row r="6" spans="1:7" x14ac:dyDescent="0.25">
      <c r="A6" s="2">
        <v>3</v>
      </c>
      <c r="B6" s="36" t="s">
        <v>10</v>
      </c>
      <c r="C6" s="3"/>
      <c r="D6" s="2" t="s">
        <v>9</v>
      </c>
      <c r="E6" s="4">
        <v>14</v>
      </c>
      <c r="F6" s="5"/>
      <c r="G6" s="6"/>
    </row>
    <row r="7" spans="1:7" x14ac:dyDescent="0.25">
      <c r="A7" s="45" t="s">
        <v>11</v>
      </c>
      <c r="B7" s="45"/>
      <c r="C7" s="45"/>
      <c r="D7" s="45"/>
      <c r="E7" s="45"/>
      <c r="F7" s="45"/>
      <c r="G7" s="7">
        <f>SUM(G5:G6)</f>
        <v>0</v>
      </c>
    </row>
    <row r="8" spans="1:7" x14ac:dyDescent="0.25">
      <c r="A8" s="45" t="s">
        <v>12</v>
      </c>
      <c r="B8" s="45"/>
      <c r="C8" s="45"/>
      <c r="D8" s="45"/>
      <c r="E8" s="45"/>
      <c r="F8" s="45"/>
      <c r="G8" s="7">
        <f>G7*0.25</f>
        <v>0</v>
      </c>
    </row>
    <row r="9" spans="1:7" x14ac:dyDescent="0.25">
      <c r="A9" s="45" t="s">
        <v>13</v>
      </c>
      <c r="B9" s="45"/>
      <c r="C9" s="45"/>
      <c r="D9" s="45"/>
      <c r="E9" s="45"/>
      <c r="F9" s="45"/>
      <c r="G9" s="7">
        <f>G7+G8</f>
        <v>0</v>
      </c>
    </row>
    <row r="11" spans="1:7" x14ac:dyDescent="0.25">
      <c r="B11" s="19"/>
      <c r="C11" s="19"/>
      <c r="D11" s="19"/>
      <c r="E11" s="19"/>
      <c r="F11" s="19"/>
      <c r="G11" s="19"/>
    </row>
    <row r="12" spans="1:7" x14ac:dyDescent="0.25">
      <c r="B12" s="46" t="s">
        <v>49</v>
      </c>
      <c r="C12" s="47"/>
      <c r="D12" s="47"/>
      <c r="E12" s="22"/>
      <c r="F12" s="23"/>
      <c r="G12" s="23"/>
    </row>
    <row r="13" spans="1:7" x14ac:dyDescent="0.25">
      <c r="B13" s="23"/>
      <c r="C13" s="23"/>
      <c r="D13" s="22"/>
      <c r="E13" s="22"/>
      <c r="F13" s="43" t="s">
        <v>45</v>
      </c>
      <c r="G13" s="43"/>
    </row>
    <row r="14" spans="1:7" x14ac:dyDescent="0.25">
      <c r="B14" s="23"/>
      <c r="C14" s="23"/>
      <c r="D14" s="22"/>
      <c r="E14" s="22"/>
      <c r="F14" s="22"/>
      <c r="G14" s="22"/>
    </row>
    <row r="15" spans="1:7" x14ac:dyDescent="0.25">
      <c r="B15" s="23"/>
      <c r="C15" s="23"/>
      <c r="D15" s="22"/>
      <c r="E15" s="22" t="s">
        <v>46</v>
      </c>
      <c r="F15" s="43"/>
      <c r="G15" s="43"/>
    </row>
    <row r="16" spans="1:7" x14ac:dyDescent="0.25">
      <c r="B16" s="23"/>
      <c r="C16" s="23"/>
      <c r="D16" s="22"/>
      <c r="E16" s="22"/>
      <c r="F16" s="43" t="s">
        <v>47</v>
      </c>
      <c r="G16" s="43"/>
    </row>
    <row r="17" spans="2:7" x14ac:dyDescent="0.25">
      <c r="B17" s="23"/>
      <c r="C17" s="23"/>
      <c r="D17" s="22"/>
      <c r="E17" s="22"/>
      <c r="F17" s="44" t="s">
        <v>48</v>
      </c>
      <c r="G17" s="44"/>
    </row>
    <row r="27" spans="2:7" ht="15" customHeight="1" x14ac:dyDescent="0.25"/>
    <row r="28" spans="2:7" ht="15" customHeight="1" x14ac:dyDescent="0.25"/>
  </sheetData>
  <mergeCells count="8">
    <mergeCell ref="F15:G15"/>
    <mergeCell ref="F16:G16"/>
    <mergeCell ref="F17:G17"/>
    <mergeCell ref="A7:F7"/>
    <mergeCell ref="A8:F8"/>
    <mergeCell ref="A9:F9"/>
    <mergeCell ref="B12:D12"/>
    <mergeCell ref="F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Tehničke specifikacije</vt:lpstr>
      <vt:lpstr>Troškovnik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2017-06-08T08:19:52Z</dcterms:created>
  <dcterms:modified xsi:type="dcterms:W3CDTF">2017-12-05T09:21:47Z</dcterms:modified>
</cp:coreProperties>
</file>